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ЧЕТВЕРГ" sheetId="1" r:id="rId1"/>
  </sheets>
  <calcPr calcId="144525" refMode="R1C1"/>
</workbook>
</file>

<file path=xl/calcChain.xml><?xml version="1.0" encoding="utf-8"?>
<calcChain xmlns="http://schemas.openxmlformats.org/spreadsheetml/2006/main">
  <c r="G5" i="1" l="1"/>
  <c r="G11" i="1" s="1"/>
  <c r="H5" i="1"/>
  <c r="I5" i="1"/>
  <c r="J5" i="1"/>
  <c r="E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<sst xmlns="http://schemas.openxmlformats.org/spreadsheetml/2006/main" count="25" uniqueCount="25">
  <si>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</si>
  <si>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</si>
  <si>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</si>
  <si>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</si>
  <si>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</si>
  <si>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</si>
  <si>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</si>
  <si>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Тефтели мясные с картофельным пюре</t>
  </si>
  <si>
    <t>54-16м,54-11г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</si>
  <si>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</si>
  <si>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</si>
  <si>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</si>
  <si>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</si>
  <si>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</si>
  <si>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</si>
  <si>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</si>
  <si>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</si>
  <si>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</si>
  <si>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</si>
  <si>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</si>
  <si>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</si>
  <si>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</si>
  <si>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СОШ 35</t>
  </si>
  <si>
    <t xml:space="preserve">Школа </t>
  </si>
  <si>
    <t>16.10.2025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</si>
</sst>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1"/>
    <xf numFmtId="164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4" fillId="0" borderId="2" xfId="1" applyFont="1" applyBorder="1" applyAlignment="1" applyProtection="1">
      <alignment horizontal="right"/>
      <protection locked="0"/>
    </xf>
    <xf numFmtId="0" fontId="2" fillId="0" borderId="3" xfId="1" applyBorder="1"/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vertical="top" wrapText="1"/>
      <protection locked="0"/>
    </xf>
    <xf numFmtId="0" fontId="2" fillId="2" borderId="5" xfId="1" applyFill="1" applyBorder="1" applyProtection="1">
      <protection locked="0"/>
    </xf>
    <xf numFmtId="0" fontId="2" fillId="0" borderId="6" xfId="1" applyBorder="1"/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vertical="top" wrapText="1"/>
      <protection locked="0"/>
    </xf>
    <xf numFmtId="0" fontId="2" fillId="2" borderId="8" xfId="1" applyFill="1" applyBorder="1" applyProtection="1">
      <protection locked="0"/>
    </xf>
    <xf numFmtId="164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 shrinkToFit="1"/>
      <protection locked="0"/>
    </xf>
    <xf numFmtId="0" fontId="2" fillId="0" borderId="8" xfId="1" applyBorder="1"/>
    <xf numFmtId="164" fontId="6" fillId="0" borderId="7" xfId="3" applyNumberFormat="1" applyFont="1" applyBorder="1" applyAlignment="1" applyProtection="1">
      <alignment horizontal="center" vertical="center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2" fillId="0" borderId="8" xfId="1" applyBorder="1" applyProtection="1"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top" wrapText="1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left" vertical="center" wrapText="1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2" fillId="3" borderId="10" xfId="1" applyFill="1" applyBorder="1"/>
    <xf numFmtId="0" fontId="2" fillId="0" borderId="11" xfId="1" applyBorder="1"/>
    <xf numFmtId="0" fontId="12" fillId="0" borderId="1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5" fillId="3" borderId="0" xfId="2" applyFill="1" applyProtection="1">
      <protection locked="0"/>
    </xf>
    <xf numFmtId="49" fontId="15" fillId="0" borderId="0" xfId="0" applyNumberFormat="1" applyFont="1" applyAlignment="1">
      <alignment horizontal="right"/>
    </xf>
    <xf numFmtId="0" fontId="5" fillId="3" borderId="13" xfId="2" applyFill="1" applyBorder="1" applyProtection="1">
      <protection locked="0"/>
    </xf>
    <xf numFmtId="0" fontId="5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13" sqref="D13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23</v>
      </c>
      <c r="B1" s="47" t="s">
        <v>22</v>
      </c>
      <c r="C1" s="46"/>
      <c r="D1" s="45"/>
      <c r="E1" s="44"/>
      <c r="F1" s="41" t="s">
        <v>21</v>
      </c>
      <c r="G1" s="42"/>
      <c r="H1" s="40"/>
      <c r="J1" s="43" t="s">
        <v>24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5"/>
      <c r="C4" s="34"/>
      <c r="D4" s="33"/>
      <c r="E4" s="32"/>
      <c r="F4" s="31"/>
      <c r="G4" s="30"/>
      <c r="H4" s="30"/>
      <c r="I4" s="30"/>
      <c r="J4" s="29"/>
    </row>
    <row r="5" spans="1:10" x14ac:dyDescent="0.25">
      <c r="A5" s="12"/>
      <c r="B5" s="28" t="s">
        <v>9</v>
      </c>
      <c r="C5" s="27" t="s">
        <v>8</v>
      </c>
      <c r="D5" s="25" t="s">
        <v>7</v>
      </c>
      <c r="E5" s="24">
        <v>200</v>
      </c>
      <c r="F5" s="14"/>
      <c r="G5" s="19">
        <f>111.9+139.4</f>
        <v>251.3</v>
      </c>
      <c r="H5" s="19">
        <f>7.5+3.2</f>
        <v>10.7</v>
      </c>
      <c r="I5" s="19">
        <f>7.8+5.2</f>
        <v>13</v>
      </c>
      <c r="J5" s="23">
        <f>4+19.8</f>
        <v>23.8</v>
      </c>
    </row>
    <row r="6" spans="1:10" x14ac:dyDescent="0.25">
      <c r="A6" s="12"/>
      <c r="B6" s="22" t="s">
        <v>6</v>
      </c>
      <c r="C6" s="26" t="s">
        <v>5</v>
      </c>
      <c r="D6" s="25" t="s">
        <v>4</v>
      </c>
      <c r="E6" s="24">
        <v>200</v>
      </c>
      <c r="F6" s="14"/>
      <c r="G6" s="19">
        <v>26.8</v>
      </c>
      <c r="H6" s="19">
        <v>0.2</v>
      </c>
      <c r="I6" s="19">
        <v>0</v>
      </c>
      <c r="J6" s="23">
        <v>6.5</v>
      </c>
    </row>
    <row r="7" spans="1:10" x14ac:dyDescent="0.25">
      <c r="A7" s="12"/>
      <c r="B7" s="22"/>
      <c r="C7" s="14"/>
      <c r="D7" s="21" t="s">
        <v>3</v>
      </c>
      <c r="E7" s="20">
        <v>25</v>
      </c>
      <c r="F7" s="14"/>
      <c r="G7" s="19">
        <v>93</v>
      </c>
      <c r="H7" s="18">
        <v>1</v>
      </c>
      <c r="I7" s="18">
        <v>2.1</v>
      </c>
      <c r="J7" s="17">
        <v>17.600000000000001</v>
      </c>
    </row>
    <row r="8" spans="1:10" x14ac:dyDescent="0.25">
      <c r="A8" s="12"/>
      <c r="B8" s="22" t="s">
        <v>2</v>
      </c>
      <c r="C8" s="14"/>
      <c r="D8" s="21" t="s">
        <v>1</v>
      </c>
      <c r="E8" s="20">
        <v>75</v>
      </c>
      <c r="F8" s="14"/>
      <c r="G8" s="19">
        <v>176</v>
      </c>
      <c r="H8" s="18">
        <v>3.5</v>
      </c>
      <c r="I8" s="18">
        <v>1.2</v>
      </c>
      <c r="J8" s="17">
        <v>35.6</v>
      </c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4">
        <f>SUM(E4:E10)</f>
        <v>500</v>
      </c>
      <c r="F11" s="3">
        <v>95</v>
      </c>
      <c r="G11" s="2">
        <f>SUM(G4:G10)</f>
        <v>547.1</v>
      </c>
      <c r="H11" s="2">
        <f>SUM(H4:H10)</f>
        <v>15.399999999999999</v>
      </c>
      <c r="I11" s="2">
        <f>SUM(I4:I10)</f>
        <v>16.3</v>
      </c>
      <c r="J11" s="2">
        <f>SUM(J4:J10)</f>
        <v>83.5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user_one</cp:lastModifiedBy>
  <dcterms:created xsi:type="dcterms:W3CDTF">2025-09-12T06:00:44Z</dcterms:created>
  <dcterms:modified xsi:type="dcterms:W3CDTF">2025-10-15T21:28:52Z</dcterms:modified>
</cp:coreProperties>
</file>