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80" yWindow="1245" windowWidth="23955" windowHeight="11460"/>
  </bookViews>
  <sheets>
    <sheet name="ЧЕТВЕРГ" sheetId="1" r:id="rId1"/>
  </sheets>
  <calcPr calcId="144525"/>
</workbook>
</file>

<file path=xl/calcChain.xml><?xml version="1.0" encoding="utf-8"?>
<calcChain xmlns="http://schemas.openxmlformats.org/spreadsheetml/2006/main">
  <c r="G5" i="1" l="1"/>
  <c r="H5" i="1"/>
  <c r="H11" i="1" s="1"/>
  <c r="I5" i="1"/>
  <c r="I11" i="1" s="1"/>
  <c r="J5" i="1"/>
  <c r="E11" i="1"/>
  <c r="G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<sst xmlns="http://schemas.openxmlformats.org/spreadsheetml/2006/main" count="25" uniqueCount="25">
  <si>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</si>
  <si>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</si>
  <si>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</si>
  <si>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</si>
  <si>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</si>
  <si>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</si>
  <si>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</si>
  <si>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Тефтели мясные с картофельным пюре</t>
  </si>
  <si>
    <t>54-16м,54-11г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</si>
  <si>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</si>
  <si>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</si>
  <si>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</si>
  <si>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</si>
  <si>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</si>
  <si>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</si>
  <si>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</si>
  <si>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</si>
  <si>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</si>
  <si>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</si>
  <si>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</si>
  <si>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</si>
  <si>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29.01.2026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</si>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</sst>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2" fillId="0" borderId="0" xfId="1"/>
    <xf numFmtId="164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vertical="top" wrapText="1"/>
    </xf>
    <xf numFmtId="0" fontId="4" fillId="0" borderId="2" xfId="1" applyFont="1" applyBorder="1" applyAlignment="1" applyProtection="1">
      <alignment horizontal="right"/>
      <protection locked="0"/>
    </xf>
    <xf numFmtId="0" fontId="2" fillId="0" borderId="3" xfId="1" applyBorder="1"/>
    <xf numFmtId="0" fontId="3" fillId="2" borderId="4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vertical="top" wrapText="1"/>
      <protection locked="0"/>
    </xf>
    <xf numFmtId="0" fontId="2" fillId="2" borderId="5" xfId="1" applyFill="1" applyBorder="1" applyProtection="1">
      <protection locked="0"/>
    </xf>
    <xf numFmtId="0" fontId="2" fillId="0" borderId="6" xfId="1" applyBorder="1"/>
    <xf numFmtId="0" fontId="3" fillId="2" borderId="7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vertical="top" wrapText="1"/>
      <protection locked="0"/>
    </xf>
    <xf numFmtId="0" fontId="2" fillId="2" borderId="8" xfId="1" applyFill="1" applyBorder="1" applyProtection="1">
      <protection locked="0"/>
    </xf>
    <xf numFmtId="164" fontId="6" fillId="0" borderId="7" xfId="2" applyNumberFormat="1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 shrinkToFit="1"/>
      <protection locked="0"/>
    </xf>
    <xf numFmtId="0" fontId="2" fillId="0" borderId="8" xfId="1" applyBorder="1"/>
    <xf numFmtId="164" fontId="6" fillId="0" borderId="7" xfId="3" applyNumberFormat="1" applyFont="1" applyBorder="1" applyAlignment="1" applyProtection="1">
      <alignment horizontal="center" vertical="center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/>
      <protection locked="0"/>
    </xf>
    <xf numFmtId="0" fontId="9" fillId="0" borderId="8" xfId="1" applyFont="1" applyBorder="1" applyAlignment="1" applyProtection="1">
      <alignment horizontal="center"/>
      <protection locked="0"/>
    </xf>
    <xf numFmtId="0" fontId="10" fillId="0" borderId="8" xfId="1" applyFont="1" applyBorder="1" applyAlignment="1" applyProtection="1">
      <alignment horizontal="center"/>
      <protection locked="0"/>
    </xf>
    <xf numFmtId="0" fontId="2" fillId="0" borderId="8" xfId="1" applyBorder="1" applyProtection="1"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top" wrapText="1"/>
      <protection locked="0"/>
    </xf>
    <xf numFmtId="0" fontId="6" fillId="0" borderId="10" xfId="3" applyFont="1" applyBorder="1" applyAlignment="1" applyProtection="1">
      <alignment horizontal="center" vertical="center"/>
      <protection locked="0"/>
    </xf>
    <xf numFmtId="0" fontId="8" fillId="0" borderId="10" xfId="2" applyFont="1" applyBorder="1" applyAlignment="1" applyProtection="1">
      <alignment horizontal="left" vertical="center" wrapText="1"/>
      <protection locked="0"/>
    </xf>
    <xf numFmtId="0" fontId="11" fillId="0" borderId="10" xfId="1" applyFont="1" applyBorder="1" applyAlignment="1" applyProtection="1">
      <alignment horizontal="center"/>
      <protection locked="0"/>
    </xf>
    <xf numFmtId="0" fontId="2" fillId="3" borderId="10" xfId="1" applyFill="1" applyBorder="1"/>
    <xf numFmtId="0" fontId="2" fillId="0" borderId="11" xfId="1" applyBorder="1"/>
    <xf numFmtId="0" fontId="12" fillId="0" borderId="12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5" fillId="3" borderId="0" xfId="2" applyFill="1" applyProtection="1">
      <protection locked="0"/>
    </xf>
    <xf numFmtId="49" fontId="15" fillId="0" borderId="0" xfId="0" applyNumberFormat="1" applyFont="1" applyAlignment="1">
      <alignment horizontal="right"/>
    </xf>
    <xf numFmtId="0" fontId="5" fillId="3" borderId="13" xfId="2" applyFill="1" applyBorder="1" applyProtection="1">
      <protection locked="0"/>
    </xf>
    <xf numFmtId="0" fontId="5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D18" sqref="D18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24</v>
      </c>
      <c r="B1" s="47" t="s">
        <v>23</v>
      </c>
      <c r="C1" s="46"/>
      <c r="D1" s="45"/>
      <c r="E1" s="44"/>
      <c r="F1" s="41" t="s">
        <v>22</v>
      </c>
      <c r="G1" s="42"/>
      <c r="H1" s="40"/>
      <c r="J1" s="43" t="s">
        <v>21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5"/>
      <c r="C4" s="34"/>
      <c r="D4" s="33"/>
      <c r="E4" s="32"/>
      <c r="F4" s="31"/>
      <c r="G4" s="30"/>
      <c r="H4" s="30"/>
      <c r="I4" s="30"/>
      <c r="J4" s="29"/>
    </row>
    <row r="5" spans="1:10" x14ac:dyDescent="0.25">
      <c r="A5" s="12"/>
      <c r="B5" s="28" t="s">
        <v>9</v>
      </c>
      <c r="C5" s="27" t="s">
        <v>8</v>
      </c>
      <c r="D5" s="25" t="s">
        <v>7</v>
      </c>
      <c r="E5" s="24">
        <v>200</v>
      </c>
      <c r="F5" s="14"/>
      <c r="G5" s="19">
        <f>111.9+130.2</f>
        <v>242.1</v>
      </c>
      <c r="H5" s="19">
        <f>8.9+3</f>
        <v>11.9</v>
      </c>
      <c r="I5" s="19">
        <f>9.1+4.9</f>
        <v>14</v>
      </c>
      <c r="J5" s="23">
        <f>4.6+18.5</f>
        <v>23.1</v>
      </c>
    </row>
    <row r="6" spans="1:10" x14ac:dyDescent="0.25">
      <c r="A6" s="12"/>
      <c r="B6" s="22" t="s">
        <v>6</v>
      </c>
      <c r="C6" s="26" t="s">
        <v>5</v>
      </c>
      <c r="D6" s="25" t="s">
        <v>4</v>
      </c>
      <c r="E6" s="24">
        <v>200</v>
      </c>
      <c r="F6" s="14"/>
      <c r="G6" s="19">
        <v>26.8</v>
      </c>
      <c r="H6" s="19">
        <v>0.2</v>
      </c>
      <c r="I6" s="19">
        <v>0</v>
      </c>
      <c r="J6" s="23">
        <v>6.5</v>
      </c>
    </row>
    <row r="7" spans="1:10" x14ac:dyDescent="0.25">
      <c r="A7" s="12"/>
      <c r="B7" s="22"/>
      <c r="C7" s="14"/>
      <c r="D7" s="21" t="s">
        <v>3</v>
      </c>
      <c r="E7" s="20">
        <v>30</v>
      </c>
      <c r="F7" s="14"/>
      <c r="G7" s="19">
        <v>87.2</v>
      </c>
      <c r="H7" s="18">
        <v>1.8</v>
      </c>
      <c r="I7" s="18">
        <v>2.4</v>
      </c>
      <c r="J7" s="17">
        <v>14.2</v>
      </c>
    </row>
    <row r="8" spans="1:10" x14ac:dyDescent="0.25">
      <c r="A8" s="12"/>
      <c r="B8" s="22" t="s">
        <v>2</v>
      </c>
      <c r="C8" s="14"/>
      <c r="D8" s="21" t="s">
        <v>1</v>
      </c>
      <c r="E8" s="20">
        <v>70</v>
      </c>
      <c r="F8" s="14"/>
      <c r="G8" s="19">
        <v>176</v>
      </c>
      <c r="H8" s="18">
        <v>3.3</v>
      </c>
      <c r="I8" s="18">
        <v>1.2</v>
      </c>
      <c r="J8" s="17">
        <v>32.299999999999997</v>
      </c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4">
        <f>SUM(E4:E10)</f>
        <v>500</v>
      </c>
      <c r="F11" s="3">
        <v>95</v>
      </c>
      <c r="G11" s="2">
        <f>SUM(G4:G10)</f>
        <v>532.09999999999991</v>
      </c>
      <c r="H11" s="2">
        <f>SUM(H4:H10)</f>
        <v>17.2</v>
      </c>
      <c r="I11" s="2">
        <f>SUM(I4:I10)</f>
        <v>17.599999999999998</v>
      </c>
      <c r="J11" s="2">
        <f>SUM(J4:J10)</f>
        <v>76.099999999999994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2026-01-29T07:40:24Z</dcterms:created>
  <dcterms:modified xsi:type="dcterms:W3CDTF">2026-01-29T07:40:38Z</dcterms:modified>
</cp:coreProperties>
</file>