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390" windowWidth="24675" windowHeight="12315"/>
  </bookViews>
  <sheets>
    <sheet name="ЧЕТВЕРГ" sheetId="1" r:id="rId1"/>
  </sheets>
  <calcPr calcId="144525"/>
</workbook>
</file>

<file path=xl/calcChain.xml><?xml version="1.0" encoding="utf-8"?>
<calcChain xmlns="http://schemas.openxmlformats.org/spreadsheetml/2006/main">
  <c r="G5" i="1" l="1"/>
  <c r="H5" i="1"/>
  <c r="H11" i="1" s="1"/>
  <c r="I5" i="1"/>
  <c r="J5" i="1"/>
  <c r="J11" i="1" s="1"/>
  <c r="E11" i="1"/>
  <c r="G11" i="1"/>
  <c r="I11" i="1"/>
</calcChain>
</file>

<file path=xl/sharedStrings.xml><?xml version="1.0" encoding="utf-8"?>
<sst xmlns="http://schemas.openxmlformats.org/spreadsheetml/2006/main" count="25" uniqueCount="25">
  <si>
    <t>итого</t>
  </si>
  <si>
    <t>Хлеб ржаной, пшеничный</t>
  </si>
  <si>
    <t>хлеб</t>
  </si>
  <si>
    <t>Кондитерское изделие печенье</t>
  </si>
  <si>
    <t>Чай с сахаром</t>
  </si>
  <si>
    <t>54-2гн</t>
  </si>
  <si>
    <t>гор.напиток</t>
  </si>
  <si>
    <t>Тефтели мясные с картофельным пюре</t>
  </si>
  <si>
    <t>54-16м,54-11г</t>
  </si>
  <si>
    <t>гор.блюдо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</si>
  <si>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</si>
  <si>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</si>
  <si>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</si>
  <si>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</si>
  <si>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</si>
  <si>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</si>
  <si>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</si>
  <si>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</si>
  <si>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</si>
  <si>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</si>
  <si>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</si>
  <si>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Отд./корп</t>
  </si>
  <si>
    <t>Школа 35</t>
  </si>
  <si>
    <t xml:space="preserve">Школа </t>
  </si>
  <si>
    <t>12.03.2026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</si>
</sst>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5" fillId="0" borderId="0"/>
    <xf numFmtId="0" fontId="7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</cellStyleXfs>
  <cellXfs count="48">
    <xf numFmtId="0" fontId="0" fillId="0" borderId="0" xfId="0"/>
    <xf numFmtId="0" fontId="2" fillId="0" borderId="0" xfId="1"/>
    <xf numFmtId="164" fontId="3" fillId="0" borderId="1" xfId="1" applyNumberFormat="1" applyFont="1" applyBorder="1" applyAlignment="1">
      <alignment horizontal="center" vertical="top" wrapText="1"/>
    </xf>
    <xf numFmtId="0" fontId="3" fillId="0" borderId="1" xfId="1" applyFont="1" applyBorder="1" applyAlignment="1">
      <alignment horizontal="center" vertical="top" wrapText="1"/>
    </xf>
    <xf numFmtId="1" fontId="3" fillId="0" borderId="1" xfId="1" applyNumberFormat="1" applyFont="1" applyBorder="1" applyAlignment="1">
      <alignment horizontal="center" vertical="top" wrapText="1"/>
    </xf>
    <xf numFmtId="0" fontId="3" fillId="0" borderId="1" xfId="1" applyFont="1" applyBorder="1" applyAlignment="1">
      <alignment vertical="top" wrapText="1"/>
    </xf>
    <xf numFmtId="0" fontId="4" fillId="0" borderId="2" xfId="1" applyFont="1" applyBorder="1" applyAlignment="1" applyProtection="1">
      <alignment horizontal="right"/>
      <protection locked="0"/>
    </xf>
    <xf numFmtId="0" fontId="2" fillId="0" borderId="3" xfId="1" applyBorder="1"/>
    <xf numFmtId="0" fontId="3" fillId="2" borderId="4" xfId="1" applyFont="1" applyFill="1" applyBorder="1" applyAlignment="1" applyProtection="1">
      <alignment horizontal="center" vertical="top" wrapText="1"/>
      <protection locked="0"/>
    </xf>
    <xf numFmtId="0" fontId="3" fillId="2" borderId="5" xfId="1" applyFont="1" applyFill="1" applyBorder="1" applyAlignment="1" applyProtection="1">
      <alignment horizontal="center" vertical="top" wrapText="1"/>
      <protection locked="0"/>
    </xf>
    <xf numFmtId="0" fontId="3" fillId="2" borderId="5" xfId="1" applyFont="1" applyFill="1" applyBorder="1" applyAlignment="1" applyProtection="1">
      <alignment vertical="top" wrapText="1"/>
      <protection locked="0"/>
    </xf>
    <xf numFmtId="0" fontId="2" fillId="2" borderId="5" xfId="1" applyFill="1" applyBorder="1" applyProtection="1">
      <protection locked="0"/>
    </xf>
    <xf numFmtId="0" fontId="2" fillId="0" borderId="6" xfId="1" applyBorder="1"/>
    <xf numFmtId="0" fontId="3" fillId="2" borderId="7" xfId="1" applyFont="1" applyFill="1" applyBorder="1" applyAlignment="1" applyProtection="1">
      <alignment horizontal="center" vertical="top" wrapText="1"/>
      <protection locked="0"/>
    </xf>
    <xf numFmtId="0" fontId="3" fillId="2" borderId="8" xfId="1" applyFont="1" applyFill="1" applyBorder="1" applyAlignment="1" applyProtection="1">
      <alignment horizontal="center" vertical="top" wrapText="1"/>
      <protection locked="0"/>
    </xf>
    <xf numFmtId="0" fontId="3" fillId="2" borderId="8" xfId="1" applyFont="1" applyFill="1" applyBorder="1" applyAlignment="1" applyProtection="1">
      <alignment vertical="top" wrapText="1"/>
      <protection locked="0"/>
    </xf>
    <xf numFmtId="0" fontId="2" fillId="2" borderId="8" xfId="1" applyFill="1" applyBorder="1" applyProtection="1">
      <protection locked="0"/>
    </xf>
    <xf numFmtId="164" fontId="6" fillId="0" borderId="7" xfId="2" applyNumberFormat="1" applyFont="1" applyBorder="1" applyAlignment="1" applyProtection="1">
      <alignment horizontal="center" vertical="center"/>
      <protection locked="0"/>
    </xf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8" xfId="3" applyNumberFormat="1" applyFont="1" applyBorder="1" applyAlignment="1" applyProtection="1">
      <alignment horizontal="center" vertical="center"/>
      <protection locked="0"/>
    </xf>
    <xf numFmtId="0" fontId="6" fillId="0" borderId="8" xfId="2" applyFont="1" applyBorder="1" applyAlignment="1" applyProtection="1">
      <alignment horizontal="center" vertical="center"/>
      <protection locked="0"/>
    </xf>
    <xf numFmtId="0" fontId="8" fillId="0" borderId="8" xfId="2" applyFont="1" applyBorder="1" applyAlignment="1" applyProtection="1">
      <alignment horizontal="left" vertical="center" wrapText="1" shrinkToFit="1"/>
      <protection locked="0"/>
    </xf>
    <xf numFmtId="0" fontId="2" fillId="0" borderId="8" xfId="1" applyBorder="1"/>
    <xf numFmtId="164" fontId="6" fillId="0" borderId="7" xfId="3" applyNumberFormat="1" applyFont="1" applyBorder="1" applyAlignment="1" applyProtection="1">
      <alignment horizontal="center" vertical="center"/>
      <protection locked="0"/>
    </xf>
    <xf numFmtId="1" fontId="6" fillId="0" borderId="8" xfId="3" applyNumberFormat="1" applyFont="1" applyBorder="1" applyAlignment="1" applyProtection="1">
      <alignment horizontal="center" vertical="center"/>
      <protection locked="0"/>
    </xf>
    <xf numFmtId="0" fontId="8" fillId="0" borderId="8" xfId="2" applyFont="1" applyBorder="1" applyAlignment="1" applyProtection="1">
      <alignment horizontal="left" vertical="center" wrapText="1"/>
      <protection locked="0"/>
    </xf>
    <xf numFmtId="0" fontId="9" fillId="0" borderId="8" xfId="1" applyFont="1" applyBorder="1" applyAlignment="1" applyProtection="1">
      <alignment horizontal="center"/>
      <protection locked="0"/>
    </xf>
    <xf numFmtId="0" fontId="10" fillId="0" borderId="8" xfId="1" applyFont="1" applyBorder="1" applyAlignment="1" applyProtection="1">
      <alignment horizontal="center"/>
      <protection locked="0"/>
    </xf>
    <xf numFmtId="0" fontId="2" fillId="0" borderId="8" xfId="1" applyBorder="1" applyProtection="1"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164" fontId="6" fillId="0" borderId="10" xfId="3" applyNumberFormat="1" applyFont="1" applyBorder="1" applyAlignment="1" applyProtection="1">
      <alignment horizontal="center" vertical="center"/>
      <protection locked="0"/>
    </xf>
    <xf numFmtId="0" fontId="3" fillId="2" borderId="10" xfId="1" applyFont="1" applyFill="1" applyBorder="1" applyAlignment="1" applyProtection="1">
      <alignment horizontal="center" vertical="top" wrapText="1"/>
      <protection locked="0"/>
    </xf>
    <xf numFmtId="0" fontId="6" fillId="0" borderId="10" xfId="3" applyFont="1" applyBorder="1" applyAlignment="1" applyProtection="1">
      <alignment horizontal="center" vertical="center"/>
      <protection locked="0"/>
    </xf>
    <xf numFmtId="0" fontId="8" fillId="0" borderId="10" xfId="2" applyFont="1" applyBorder="1" applyAlignment="1" applyProtection="1">
      <alignment horizontal="left" vertical="center" wrapText="1"/>
      <protection locked="0"/>
    </xf>
    <xf numFmtId="0" fontId="11" fillId="0" borderId="10" xfId="1" applyFont="1" applyBorder="1" applyAlignment="1" applyProtection="1">
      <alignment horizontal="center"/>
      <protection locked="0"/>
    </xf>
    <xf numFmtId="0" fontId="2" fillId="3" borderId="10" xfId="1" applyFill="1" applyBorder="1"/>
    <xf numFmtId="0" fontId="2" fillId="0" borderId="11" xfId="1" applyBorder="1"/>
    <xf numFmtId="0" fontId="12" fillId="0" borderId="12" xfId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3" fillId="0" borderId="0" xfId="0" applyFont="1"/>
    <xf numFmtId="0" fontId="14" fillId="0" borderId="0" xfId="0" applyFont="1"/>
    <xf numFmtId="0" fontId="5" fillId="3" borderId="0" xfId="2" applyFill="1" applyProtection="1">
      <protection locked="0"/>
    </xf>
    <xf numFmtId="49" fontId="15" fillId="0" borderId="0" xfId="0" applyNumberFormat="1" applyFont="1" applyAlignment="1">
      <alignment horizontal="right"/>
    </xf>
    <xf numFmtId="0" fontId="5" fillId="3" borderId="13" xfId="2" applyFill="1" applyBorder="1" applyProtection="1">
      <protection locked="0"/>
    </xf>
    <xf numFmtId="0" fontId="5" fillId="3" borderId="14" xfId="2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9">
    <cellStyle name="Обычный" xfId="0" builtinId="0"/>
    <cellStyle name="Обычный 2" xfId="2"/>
    <cellStyle name="Обычный 3" xfId="4"/>
    <cellStyle name="Обычный 3 2" xfId="5"/>
    <cellStyle name="Обычный 3 3" xfId="6"/>
    <cellStyle name="Обычный 3 4" xfId="1"/>
    <cellStyle name="Обычный 4" xfId="3"/>
    <cellStyle name="Обычный 5" xfId="7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1"/>
  <sheetViews>
    <sheetView tabSelected="1" workbookViewId="0">
      <selection activeCell="B20" sqref="B20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41" t="s">
        <v>23</v>
      </c>
      <c r="B1" s="47" t="s">
        <v>22</v>
      </c>
      <c r="C1" s="46"/>
      <c r="D1" s="45"/>
      <c r="E1" s="44"/>
      <c r="F1" s="41" t="s">
        <v>21</v>
      </c>
      <c r="G1" s="42"/>
      <c r="H1" s="40"/>
      <c r="J1" s="43" t="s">
        <v>24</v>
      </c>
    </row>
    <row r="2" spans="1:10" ht="19.5" thickBot="1" x14ac:dyDescent="0.35">
      <c r="A2" s="41"/>
      <c r="B2"/>
      <c r="C2"/>
      <c r="D2" s="42"/>
      <c r="E2" s="42"/>
      <c r="F2" s="42"/>
      <c r="G2" s="42"/>
      <c r="H2" s="40"/>
      <c r="I2" s="41"/>
      <c r="J2" s="40"/>
    </row>
    <row r="3" spans="1:10" ht="23.25" thickBot="1" x14ac:dyDescent="0.3">
      <c r="A3" s="39" t="s">
        <v>20</v>
      </c>
      <c r="B3" s="38" t="s">
        <v>19</v>
      </c>
      <c r="C3" s="37" t="s">
        <v>18</v>
      </c>
      <c r="D3" s="38" t="s">
        <v>17</v>
      </c>
      <c r="E3" s="38" t="s">
        <v>16</v>
      </c>
      <c r="F3" s="37" t="s">
        <v>15</v>
      </c>
      <c r="G3" s="38" t="s">
        <v>14</v>
      </c>
      <c r="H3" s="38" t="s">
        <v>13</v>
      </c>
      <c r="I3" s="38" t="s">
        <v>12</v>
      </c>
      <c r="J3" s="37" t="s">
        <v>11</v>
      </c>
    </row>
    <row r="4" spans="1:10" x14ac:dyDescent="0.25">
      <c r="A4" s="36" t="s">
        <v>10</v>
      </c>
      <c r="B4" s="35"/>
      <c r="C4" s="34"/>
      <c r="D4" s="33"/>
      <c r="E4" s="32"/>
      <c r="F4" s="31"/>
      <c r="G4" s="30"/>
      <c r="H4" s="30"/>
      <c r="I4" s="30"/>
      <c r="J4" s="29"/>
    </row>
    <row r="5" spans="1:10" x14ac:dyDescent="0.25">
      <c r="A5" s="12"/>
      <c r="B5" s="28" t="s">
        <v>9</v>
      </c>
      <c r="C5" s="27" t="s">
        <v>8</v>
      </c>
      <c r="D5" s="25" t="s">
        <v>7</v>
      </c>
      <c r="E5" s="24">
        <v>200</v>
      </c>
      <c r="F5" s="14"/>
      <c r="G5" s="19">
        <f>131.9+130.2</f>
        <v>262.10000000000002</v>
      </c>
      <c r="H5" s="19">
        <f>8.9+3</f>
        <v>11.9</v>
      </c>
      <c r="I5" s="19">
        <f>9.1+4.9</f>
        <v>14</v>
      </c>
      <c r="J5" s="23">
        <f>4.6+18.5</f>
        <v>23.1</v>
      </c>
    </row>
    <row r="6" spans="1:10" x14ac:dyDescent="0.25">
      <c r="A6" s="12"/>
      <c r="B6" s="22" t="s">
        <v>6</v>
      </c>
      <c r="C6" s="26" t="s">
        <v>5</v>
      </c>
      <c r="D6" s="25" t="s">
        <v>4</v>
      </c>
      <c r="E6" s="24">
        <v>200</v>
      </c>
      <c r="F6" s="14"/>
      <c r="G6" s="19">
        <v>26.8</v>
      </c>
      <c r="H6" s="19">
        <v>0.2</v>
      </c>
      <c r="I6" s="19">
        <v>0</v>
      </c>
      <c r="J6" s="23">
        <v>6.5</v>
      </c>
    </row>
    <row r="7" spans="1:10" x14ac:dyDescent="0.25">
      <c r="A7" s="12"/>
      <c r="B7" s="22"/>
      <c r="C7" s="14"/>
      <c r="D7" s="21" t="s">
        <v>3</v>
      </c>
      <c r="E7" s="20">
        <v>30</v>
      </c>
      <c r="F7" s="14"/>
      <c r="G7" s="19">
        <v>87.2</v>
      </c>
      <c r="H7" s="18">
        <v>1.8</v>
      </c>
      <c r="I7" s="18">
        <v>2.4</v>
      </c>
      <c r="J7" s="17">
        <v>14.2</v>
      </c>
    </row>
    <row r="8" spans="1:10" x14ac:dyDescent="0.25">
      <c r="A8" s="12"/>
      <c r="B8" s="22" t="s">
        <v>2</v>
      </c>
      <c r="C8" s="14"/>
      <c r="D8" s="21" t="s">
        <v>1</v>
      </c>
      <c r="E8" s="20">
        <v>70</v>
      </c>
      <c r="F8" s="14"/>
      <c r="G8" s="19">
        <v>176</v>
      </c>
      <c r="H8" s="18">
        <v>3.3</v>
      </c>
      <c r="I8" s="18">
        <v>1.2</v>
      </c>
      <c r="J8" s="17">
        <v>32.299999999999997</v>
      </c>
    </row>
    <row r="9" spans="1:10" x14ac:dyDescent="0.25">
      <c r="A9" s="12"/>
      <c r="B9" s="16"/>
      <c r="C9" s="14"/>
      <c r="D9" s="15"/>
      <c r="E9" s="14"/>
      <c r="F9" s="14"/>
      <c r="G9" s="14"/>
      <c r="H9" s="14"/>
      <c r="I9" s="14"/>
      <c r="J9" s="13"/>
    </row>
    <row r="10" spans="1:10" ht="15.75" thickBot="1" x14ac:dyDescent="0.3">
      <c r="A10" s="12"/>
      <c r="B10" s="11"/>
      <c r="C10" s="9"/>
      <c r="D10" s="10"/>
      <c r="E10" s="9"/>
      <c r="F10" s="9"/>
      <c r="G10" s="9"/>
      <c r="H10" s="9"/>
      <c r="I10" s="9"/>
      <c r="J10" s="8"/>
    </row>
    <row r="11" spans="1:10" ht="15.75" thickBot="1" x14ac:dyDescent="0.3">
      <c r="A11" s="7"/>
      <c r="B11" s="6" t="s">
        <v>0</v>
      </c>
      <c r="C11" s="3"/>
      <c r="D11" s="5"/>
      <c r="E11" s="4">
        <f>SUM(E4:E10)</f>
        <v>500</v>
      </c>
      <c r="F11" s="3">
        <v>95</v>
      </c>
      <c r="G11" s="2">
        <f>SUM(G4:G10)</f>
        <v>552.1</v>
      </c>
      <c r="H11" s="2">
        <f>SUM(H4:H10)</f>
        <v>17.2</v>
      </c>
      <c r="I11" s="2">
        <f>SUM(I4:I10)</f>
        <v>17.599999999999998</v>
      </c>
      <c r="J11" s="2">
        <f>SUM(J4:J10)</f>
        <v>76.099999999999994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2026-02-24T05:31:20Z</dcterms:created>
  <dcterms:modified xsi:type="dcterms:W3CDTF">2026-03-13T05:58:58Z</dcterms:modified>
</cp:coreProperties>
</file>